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H 03 - December 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'1H 03 - December 02'!$B$2:$I$64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<sst xmlns="http://schemas.openxmlformats.org/spreadsheetml/2006/main" count="37" uniqueCount="36">
  <si>
    <t/>
  </si>
  <si>
    <t>Dec 02</t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</si>
  <si>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</si>
  <si>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</si>
  <si>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</si>
  <si>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</si>
  <si>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</si>
  <si>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</si>
  <si>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</si>
  <si>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</si>
  <si>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</si>
  <si>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</si>
  <si>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</si>
  <si>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</si>
  <si>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</si>
  <si>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</si>
  <si>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</si>
  <si>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</si>
  <si>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</si>
  <si>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</si>
  <si>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</si>
  <si>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</si>
  <si>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</si>
  <si>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</si>
  <si>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</si>
  <si>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</si>
  <si>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Loan loss provisions</t>
  </si>
  <si>
    <t>Shareholders' equity</t>
  </si>
  <si>
    <t>Equity attributable to minorities</t>
  </si>
  <si>
    <t>ITAS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</si>
  <si>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</si>
  <si>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</si>
  <si>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</si>
  <si>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</si>
  <si>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</si>
  <si>
    <t>Tangible assets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</si>
</sst>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5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6" fillId="4" borderId="1" applyNumberFormat="0" applyProtection="0">
      <alignment horizontal="right" vertical="center"/>
    </xf>
    <xf numFmtId="4" fontId="16" fillId="5" borderId="1" applyNumberFormat="0" applyProtection="0">
      <alignment horizontal="right" vertical="center"/>
    </xf>
    <xf numFmtId="4" fontId="16" fillId="6" borderId="1" applyNumberFormat="0" applyProtection="0">
      <alignment horizontal="right" vertical="center"/>
    </xf>
    <xf numFmtId="4" fontId="16" fillId="7" borderId="1" applyNumberFormat="0" applyProtection="0">
      <alignment horizontal="right" vertical="center"/>
    </xf>
    <xf numFmtId="4" fontId="16" fillId="8" borderId="1" applyNumberFormat="0" applyProtection="0">
      <alignment horizontal="right" vertical="center"/>
    </xf>
    <xf numFmtId="4" fontId="16" fillId="9" borderId="1" applyNumberFormat="0" applyProtection="0">
      <alignment horizontal="right" vertical="center"/>
    </xf>
    <xf numFmtId="4" fontId="16" fillId="10" borderId="1" applyNumberFormat="0" applyProtection="0">
      <alignment horizontal="right" vertical="center"/>
    </xf>
    <xf numFmtId="4" fontId="16" fillId="11" borderId="1" applyNumberFormat="0" applyProtection="0">
      <alignment horizontal="right" vertical="center"/>
    </xf>
    <xf numFmtId="4" fontId="16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7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6" fillId="17" borderId="1" applyNumberFormat="0" applyProtection="0">
      <alignment vertical="center"/>
    </xf>
    <xf numFmtId="4" fontId="18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6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8" fillId="14" borderId="1" applyNumberFormat="0" applyProtection="0">
      <alignment horizontal="right" vertical="center"/>
    </xf>
    <xf numFmtId="4" fontId="16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9" fillId="18" borderId="0" applyNumberFormat="0" applyProtection="0">
      <alignment horizontal="left" vertical="center" indent="1"/>
    </xf>
    <xf numFmtId="4" fontId="6" fillId="14" borderId="1" applyNumberFormat="0" applyProtection="0">
      <alignment horizontal="right" vertical="center"/>
    </xf>
    <xf numFmtId="0" fontId="20" fillId="0" borderId="0">
      <alignment/>
      <protection/>
    </xf>
  </cellStyleXfs>
  <cellXfs count="34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184" fontId="8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184" fontId="8" fillId="0" borderId="0" xfId="0" applyNumberFormat="1" applyFont="1" applyAlignment="1" applyProtection="1">
      <alignment/>
      <protection/>
    </xf>
    <xf numFmtId="184" fontId="8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 horizontal="center"/>
      <protection/>
    </xf>
    <xf numFmtId="184" fontId="7" fillId="0" borderId="0" xfId="0" applyNumberFormat="1" applyFont="1" applyFill="1" applyAlignment="1" applyProtection="1">
      <alignment/>
      <protection/>
    </xf>
    <xf numFmtId="184" fontId="12" fillId="0" borderId="0" xfId="0" applyNumberFormat="1" applyFont="1" applyFill="1" applyAlignment="1" applyProtection="1">
      <alignment/>
      <protection/>
    </xf>
    <xf numFmtId="0" fontId="13" fillId="19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 vertical="center"/>
      <protection/>
    </xf>
    <xf numFmtId="0" fontId="8" fillId="7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84" fontId="4" fillId="0" borderId="0" xfId="0" applyNumberFormat="1" applyFont="1" applyFill="1" applyAlignment="1" applyProtection="1">
      <alignment/>
      <protection/>
    </xf>
    <xf numFmtId="184" fontId="8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 applyProtection="1">
      <alignment/>
      <protection/>
    </xf>
    <xf numFmtId="17" fontId="13" fillId="19" borderId="0" xfId="0" applyNumberFormat="1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185" fontId="7" fillId="0" borderId="3" xfId="0" applyNumberFormat="1" applyFont="1" applyFill="1" applyBorder="1" applyAlignment="1" applyProtection="1">
      <alignment/>
      <protection/>
    </xf>
    <xf numFmtId="0" fontId="23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46"/>
    <pageSetUpPr fitToPage="1"/>
  </sheetPr>
  <dimension ref="A1:HT65399"/>
  <sheetViews>
    <sheetView showGridLines="0" tabSelected="1" defaultGridColor="0" zoomScale="75" zoomScaleNormal="75" colorId="44" workbookViewId="0" topLeftCell="A1">
      <selection activeCell="B47" sqref="B47"/>
    </sheetView>
  </sheetViews>
  <sheetFormatPr defaultColWidth="9.140625" defaultRowHeight="12.75"/>
  <cols>
    <col min="1" max="1" width="11.28125" style="3" customWidth="1"/>
    <col min="2" max="2" width="50.57421875" style="8" customWidth="1"/>
    <col min="3" max="3" width="19.57421875" style="9" bestFit="1" customWidth="1"/>
    <col min="4" max="4" width="14.28125" style="11" bestFit="1" customWidth="1"/>
    <col min="5" max="5" width="9.140625" style="3" customWidth="1"/>
    <col min="6" max="6" width="12.28125" style="3" customWidth="1"/>
    <col min="7" max="7" width="9.140625" style="3" customWidth="1"/>
    <col min="8" max="8" width="2.8515625" style="3" customWidth="1"/>
    <col min="9" max="16384" width="9.140625" style="3" customWidth="1"/>
  </cols>
  <sheetData>
    <row r="1" spans="1:4" ht="12.75">
      <c r="A1" s="7"/>
      <c r="D1" s="3"/>
    </row>
    <row r="2" spans="1:9" ht="24" customHeight="1">
      <c r="A2" s="2"/>
      <c r="B2" s="19" t="s">
        <v>3</v>
      </c>
      <c r="C2" s="20"/>
      <c r="D2" s="10"/>
      <c r="G2" s="8"/>
      <c r="I2" s="8"/>
    </row>
    <row r="3" spans="1:228" ht="12.75">
      <c r="A3" s="2"/>
      <c r="B3" s="12"/>
      <c r="C3" s="7"/>
      <c r="D3" s="7"/>
      <c r="G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</row>
    <row r="4" spans="1:228" ht="12.75">
      <c r="A4" s="8"/>
      <c r="B4" s="18" t="s">
        <v>2</v>
      </c>
      <c r="C4" s="30" t="s">
        <v>1</v>
      </c>
      <c r="D4" s="25"/>
      <c r="G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</row>
    <row r="5" spans="1:228" ht="12.75">
      <c r="A5" s="8"/>
      <c r="B5" s="18"/>
      <c r="C5" s="33" t="s">
        <v>29</v>
      </c>
      <c r="D5" s="26"/>
      <c r="G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</row>
    <row r="6" spans="2:4" ht="12.75">
      <c r="B6" s="21"/>
      <c r="C6" s="2"/>
      <c r="D6" s="10"/>
    </row>
    <row r="7" spans="1:228" ht="12.75">
      <c r="A7" s="8"/>
      <c r="B7" s="2" t="s">
        <v>4</v>
      </c>
      <c r="C7" s="31">
        <v>267.2</v>
      </c>
      <c r="D7" s="14"/>
      <c r="F7" s="5"/>
      <c r="G7" s="2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</row>
    <row r="8" spans="1:228" ht="12.75">
      <c r="A8" s="8"/>
      <c r="B8" s="2" t="s">
        <v>5</v>
      </c>
      <c r="C8" s="31">
        <v>95.1</v>
      </c>
      <c r="D8" s="14"/>
      <c r="F8" s="5"/>
      <c r="G8" s="2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</row>
    <row r="9" spans="1:228" ht="12.75">
      <c r="A9" s="8"/>
      <c r="B9" s="29" t="s">
        <v>6</v>
      </c>
      <c r="C9" s="29">
        <f>+C8+C7</f>
        <v>362.29999999999995</v>
      </c>
      <c r="D9" s="14"/>
      <c r="F9" s="5"/>
      <c r="G9" s="2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</row>
    <row r="10" spans="1:228" ht="11.25" customHeight="1">
      <c r="A10" s="8"/>
      <c r="B10" s="29" t="s">
        <v>7</v>
      </c>
      <c r="C10" s="29">
        <v>-147.6</v>
      </c>
      <c r="D10" s="16"/>
      <c r="F10" s="5"/>
      <c r="G10" s="2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</row>
    <row r="11" spans="1:228" s="27" customFormat="1" ht="12.75">
      <c r="A11" s="28"/>
      <c r="B11" s="29" t="s">
        <v>8</v>
      </c>
      <c r="C11" s="29">
        <f>+C10+C9</f>
        <v>214.69999999999996</v>
      </c>
      <c r="D11" s="16"/>
      <c r="F11" s="6"/>
      <c r="G11" s="24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</row>
    <row r="12" spans="2:7" s="28" customFormat="1" ht="12.75">
      <c r="B12" s="31" t="s">
        <v>32</v>
      </c>
      <c r="C12" s="14">
        <v>-50.6</v>
      </c>
      <c r="D12" s="16"/>
      <c r="F12" s="24"/>
      <c r="G12" s="24"/>
    </row>
    <row r="13" spans="2:7" s="8" customFormat="1" ht="12.75">
      <c r="B13" s="31" t="s">
        <v>30</v>
      </c>
      <c r="C13" s="14">
        <v>-13.4</v>
      </c>
      <c r="D13" s="16"/>
      <c r="F13" s="23"/>
      <c r="G13" s="23"/>
    </row>
    <row r="14" spans="1:228" ht="12.75">
      <c r="A14" s="8"/>
      <c r="B14" s="31" t="s">
        <v>34</v>
      </c>
      <c r="C14" s="13">
        <v>-293.8</v>
      </c>
      <c r="D14" s="14"/>
      <c r="F14" s="5"/>
      <c r="G14" s="2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</row>
    <row r="15" spans="1:228" ht="12.75">
      <c r="A15" s="8"/>
      <c r="B15" s="2" t="s">
        <v>9</v>
      </c>
      <c r="C15" s="14">
        <v>-26.1</v>
      </c>
      <c r="D15" s="14"/>
      <c r="F15" s="5"/>
      <c r="G15" s="2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</row>
    <row r="16" spans="1:228" ht="12.75">
      <c r="A16" s="8"/>
      <c r="B16" s="31" t="s">
        <v>31</v>
      </c>
      <c r="C16" s="13">
        <v>-2.4</v>
      </c>
      <c r="D16" s="14"/>
      <c r="F16" s="5"/>
      <c r="G16" s="2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</row>
    <row r="17" spans="1:228" ht="12.75">
      <c r="A17" s="8"/>
      <c r="B17" s="2" t="s">
        <v>12</v>
      </c>
      <c r="C17" s="14">
        <v>-8.4</v>
      </c>
      <c r="D17" s="14"/>
      <c r="F17" s="5"/>
      <c r="G17" s="2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</row>
    <row r="18" spans="1:228" ht="12.75">
      <c r="A18" s="8"/>
      <c r="B18" s="2" t="s">
        <v>33</v>
      </c>
      <c r="C18" s="13">
        <v>-2.1</v>
      </c>
      <c r="D18" s="14"/>
      <c r="F18" s="5"/>
      <c r="G18" s="2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</row>
    <row r="19" spans="1:228" ht="12.75">
      <c r="A19" s="8"/>
      <c r="B19" s="2" t="s">
        <v>11</v>
      </c>
      <c r="C19" s="13">
        <v>-4</v>
      </c>
      <c r="D19" s="14"/>
      <c r="F19" s="5"/>
      <c r="G19" s="2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</row>
    <row r="20" spans="1:228" s="27" customFormat="1" ht="12.75">
      <c r="A20" s="28"/>
      <c r="B20" s="29" t="s">
        <v>10</v>
      </c>
      <c r="C20" s="29">
        <f>SUM(C11:C19)</f>
        <v>-186.10000000000005</v>
      </c>
      <c r="D20" s="16"/>
      <c r="F20" s="6"/>
      <c r="G20" s="2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</row>
    <row r="21" spans="2:7" s="28" customFormat="1" ht="12.75">
      <c r="B21" s="4"/>
      <c r="C21" s="16"/>
      <c r="D21" s="16"/>
      <c r="F21" s="24"/>
      <c r="G21" s="24"/>
    </row>
    <row r="23" spans="1:228" ht="12.75">
      <c r="A23" s="8"/>
      <c r="B23" s="18" t="s">
        <v>13</v>
      </c>
      <c r="C23" s="30" t="str">
        <f>+C4</f>
        <v>Dec 02</v>
      </c>
      <c r="D23" s="15"/>
      <c r="G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ht="12.75">
      <c r="A24" s="8"/>
      <c r="B24" s="31"/>
      <c r="C24" s="1"/>
      <c r="D24" s="2"/>
      <c r="G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ht="12.75">
      <c r="A25" s="8"/>
      <c r="B25" s="2" t="s">
        <v>15</v>
      </c>
      <c r="C25" s="14">
        <v>8737.2</v>
      </c>
      <c r="D25" s="16"/>
      <c r="G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</row>
    <row r="26" spans="1:228" ht="12.75">
      <c r="A26" s="8"/>
      <c r="B26" s="2" t="s">
        <v>16</v>
      </c>
      <c r="C26" s="14">
        <v>15628.4</v>
      </c>
      <c r="D26" s="16"/>
      <c r="G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</row>
    <row r="27" spans="1:228" ht="12.75">
      <c r="A27" s="8"/>
      <c r="B27" s="2" t="s">
        <v>25</v>
      </c>
      <c r="C27" s="14">
        <v>3369.9</v>
      </c>
      <c r="D27" s="16"/>
      <c r="G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</row>
    <row r="28" spans="1:228" ht="12.75">
      <c r="A28" s="8"/>
      <c r="B28" s="2" t="s">
        <v>24</v>
      </c>
      <c r="C28" s="14">
        <v>1.7</v>
      </c>
      <c r="D28" s="16"/>
      <c r="G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</row>
    <row r="29" spans="1:228" ht="12.75">
      <c r="A29" s="8"/>
      <c r="B29" s="2" t="s">
        <v>35</v>
      </c>
      <c r="C29" s="14">
        <v>124.7</v>
      </c>
      <c r="D29" s="16"/>
      <c r="G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</row>
    <row r="30" spans="1:228" ht="12.75">
      <c r="A30" s="8"/>
      <c r="B30" s="2" t="s">
        <v>17</v>
      </c>
      <c r="C30" s="14">
        <v>2044.3</v>
      </c>
      <c r="D30" s="16"/>
      <c r="G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</row>
    <row r="31" spans="1:228" ht="12.75">
      <c r="A31" s="8"/>
      <c r="B31" s="29" t="s">
        <v>18</v>
      </c>
      <c r="C31" s="32">
        <f>SUM(C25:C30)</f>
        <v>29906.2</v>
      </c>
      <c r="D31" s="17"/>
      <c r="G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</row>
    <row r="32" spans="1:228" ht="12.75">
      <c r="A32" s="8"/>
      <c r="B32" s="31" t="s">
        <v>0</v>
      </c>
      <c r="C32" s="22"/>
      <c r="D32" s="14"/>
      <c r="G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</row>
    <row r="33" spans="1:228" ht="12.75">
      <c r="A33" s="8"/>
      <c r="B33" s="18" t="s">
        <v>14</v>
      </c>
      <c r="C33" s="30" t="str">
        <f>+C23</f>
        <v>Dec 02</v>
      </c>
      <c r="D33" s="14"/>
      <c r="G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</row>
    <row r="34" spans="1:228" ht="12.75">
      <c r="A34" s="8"/>
      <c r="B34" s="31" t="s">
        <v>0</v>
      </c>
      <c r="C34" s="22"/>
      <c r="D34" s="14"/>
      <c r="G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</row>
    <row r="35" spans="1:228" ht="12.75">
      <c r="A35" s="8"/>
      <c r="B35" s="2" t="s">
        <v>19</v>
      </c>
      <c r="C35" s="14">
        <v>22506.2</v>
      </c>
      <c r="D35" s="16"/>
      <c r="G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</row>
    <row r="36" spans="1:228" ht="12.75">
      <c r="A36" s="8"/>
      <c r="B36" s="2" t="s">
        <v>21</v>
      </c>
      <c r="C36" s="14">
        <f>229.8+5.6</f>
        <v>235.4</v>
      </c>
      <c r="D36" s="16"/>
      <c r="G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</row>
    <row r="37" spans="1:228" ht="13.5" customHeight="1">
      <c r="A37" s="8"/>
      <c r="B37" s="2" t="s">
        <v>20</v>
      </c>
      <c r="C37" s="14">
        <v>2438.8</v>
      </c>
      <c r="D37" s="16"/>
      <c r="G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</row>
    <row r="38" spans="1:228" ht="12.75">
      <c r="A38" s="8"/>
      <c r="B38" s="2" t="s">
        <v>26</v>
      </c>
      <c r="C38" s="14">
        <v>13.4</v>
      </c>
      <c r="D38" s="16"/>
      <c r="G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</row>
    <row r="39" spans="1:228" ht="12.75">
      <c r="A39" s="8"/>
      <c r="B39" s="2" t="s">
        <v>28</v>
      </c>
      <c r="C39" s="14">
        <v>56.7</v>
      </c>
      <c r="D39" s="16"/>
      <c r="G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</row>
    <row r="40" spans="1:228" ht="12.75">
      <c r="A40" s="8"/>
      <c r="B40" s="2" t="s">
        <v>27</v>
      </c>
      <c r="C40" s="14">
        <v>4841.8</v>
      </c>
      <c r="D40" s="16"/>
      <c r="G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</row>
    <row r="41" spans="1:228" ht="12.75">
      <c r="A41" s="8"/>
      <c r="B41" s="2" t="s">
        <v>22</v>
      </c>
      <c r="C41" s="14">
        <v>-186.1</v>
      </c>
      <c r="D41" s="16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</row>
    <row r="42" spans="1:228" ht="12.75">
      <c r="A42" s="8"/>
      <c r="B42" s="29" t="s">
        <v>23</v>
      </c>
      <c r="C42" s="32">
        <f>SUM(C35:C41)</f>
        <v>29906.200000000004</v>
      </c>
      <c r="D42" s="17"/>
      <c r="G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</row>
    <row r="43" spans="1:228" ht="12.75">
      <c r="A43" s="8"/>
      <c r="D43" s="9"/>
      <c r="G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</row>
    <row r="44" spans="1:228" ht="12.75">
      <c r="A44" s="8"/>
      <c r="D44" s="9"/>
      <c r="G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40.5" customHeight="1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1:228" ht="12.75">
      <c r="A94" s="8"/>
      <c r="D94" s="9"/>
      <c r="G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</row>
    <row r="95" spans="1:228" ht="12.75">
      <c r="A95" s="8"/>
      <c r="D95" s="9"/>
      <c r="G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</row>
    <row r="96" spans="1:228" ht="12.75">
      <c r="A96" s="8"/>
      <c r="D96" s="9"/>
      <c r="G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</row>
    <row r="97" spans="1:228" ht="12.75">
      <c r="A97" s="8"/>
      <c r="D97" s="9"/>
      <c r="G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</row>
    <row r="98" spans="1:228" ht="12.75">
      <c r="A98" s="8"/>
      <c r="D98" s="9"/>
      <c r="G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</row>
    <row r="99" spans="1:228" ht="12.75">
      <c r="A99" s="8"/>
      <c r="D99" s="9"/>
      <c r="G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</row>
    <row r="100" spans="1:228" ht="12.75">
      <c r="A100" s="8"/>
      <c r="D100" s="9"/>
      <c r="G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</row>
    <row r="101" spans="1:228" ht="12.75">
      <c r="A101" s="8"/>
      <c r="D101" s="9"/>
      <c r="G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</row>
    <row r="102" spans="1:228" ht="12.75">
      <c r="A102" s="8"/>
      <c r="D102" s="9"/>
      <c r="G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</row>
    <row r="103" spans="1:228" ht="12.75">
      <c r="A103" s="8"/>
      <c r="D103" s="9"/>
      <c r="G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</row>
    <row r="104" spans="1:228" ht="12.75">
      <c r="A104" s="8"/>
      <c r="D104" s="9"/>
      <c r="G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</row>
    <row r="105" spans="1:228" ht="12.75">
      <c r="A105" s="8"/>
      <c r="D105" s="9"/>
      <c r="G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</row>
    <row r="106" spans="1:228" ht="12.75">
      <c r="A106" s="8"/>
      <c r="D106" s="9"/>
      <c r="G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</row>
    <row r="107" spans="1:228" ht="12.75">
      <c r="A107" s="8"/>
      <c r="D107" s="9"/>
      <c r="G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</row>
    <row r="108" spans="1:228" ht="12.75">
      <c r="A108" s="8"/>
      <c r="D108" s="9"/>
      <c r="G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</row>
    <row r="109" spans="1:228" ht="12.75">
      <c r="A109" s="8"/>
      <c r="D109" s="9"/>
      <c r="G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</row>
    <row r="110" spans="1:228" ht="12.75">
      <c r="A110" s="8"/>
      <c r="D110" s="9"/>
      <c r="G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</row>
    <row r="111" spans="1:228" ht="12.75">
      <c r="A111" s="8"/>
      <c r="D111" s="9"/>
      <c r="G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</row>
    <row r="112" spans="1:228" ht="12.75">
      <c r="A112" s="8"/>
      <c r="D112" s="9"/>
      <c r="G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</row>
    <row r="113" spans="1:228" ht="12.75">
      <c r="A113" s="8"/>
      <c r="D113" s="9"/>
      <c r="G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</row>
    <row r="114" spans="1:228" ht="12.75">
      <c r="A114" s="8"/>
      <c r="D114" s="9"/>
      <c r="G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</row>
    <row r="115" spans="1:228" ht="12.75">
      <c r="A115" s="8"/>
      <c r="D115" s="9"/>
      <c r="G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</row>
    <row r="116" spans="1:228" ht="12.75">
      <c r="A116" s="8"/>
      <c r="D116" s="9"/>
      <c r="G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</row>
    <row r="117" spans="1:228" ht="12.75">
      <c r="A117" s="8"/>
      <c r="D117" s="9"/>
      <c r="G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</row>
    <row r="118" spans="1:228" ht="12.75">
      <c r="A118" s="8"/>
      <c r="D118" s="9"/>
      <c r="G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</row>
    <row r="119" spans="1:228" ht="12.75">
      <c r="A119" s="8"/>
      <c r="D119" s="9"/>
      <c r="G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</row>
    <row r="120" spans="1:228" ht="12.75">
      <c r="A120" s="8"/>
      <c r="D120" s="9"/>
      <c r="G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</row>
    <row r="121" spans="1:228" ht="12.75">
      <c r="A121" s="8"/>
      <c r="D121" s="9"/>
      <c r="G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</row>
    <row r="122" spans="1:228" ht="12.75">
      <c r="A122" s="8"/>
      <c r="D122" s="9"/>
      <c r="G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</row>
    <row r="123" spans="1:228" ht="12.75">
      <c r="A123" s="8"/>
      <c r="D123" s="9"/>
      <c r="G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</row>
    <row r="124" spans="1:228" ht="12.75">
      <c r="A124" s="8"/>
      <c r="D124" s="9"/>
      <c r="G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</row>
    <row r="125" spans="1:228" ht="12.75">
      <c r="A125" s="8"/>
      <c r="D125" s="9"/>
      <c r="G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</row>
    <row r="126" spans="1:228" ht="12.75">
      <c r="A126" s="8"/>
      <c r="D126" s="9"/>
      <c r="G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</row>
    <row r="127" spans="1:228" ht="12.75">
      <c r="A127" s="8"/>
      <c r="D127" s="9"/>
      <c r="G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</row>
    <row r="128" spans="1:228" ht="12.75">
      <c r="A128" s="8"/>
      <c r="D128" s="9"/>
      <c r="G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</row>
    <row r="129" spans="1:228" ht="12.75">
      <c r="A129" s="8"/>
      <c r="D129" s="9"/>
      <c r="G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</row>
    <row r="130" spans="1:228" ht="12.75">
      <c r="A130" s="8"/>
      <c r="D130" s="9"/>
      <c r="G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</row>
    <row r="131" spans="1:228" ht="12.75">
      <c r="A131" s="8"/>
      <c r="D131" s="9"/>
      <c r="G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</row>
    <row r="132" spans="1:228" ht="12.75">
      <c r="A132" s="8"/>
      <c r="D132" s="9"/>
      <c r="G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</row>
    <row r="133" spans="1:228" ht="12.75">
      <c r="A133" s="8"/>
      <c r="D133" s="9"/>
      <c r="G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</row>
    <row r="134" spans="1:228" ht="12.75">
      <c r="A134" s="8"/>
      <c r="D134" s="9"/>
      <c r="G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</row>
    <row r="135" spans="1:228" ht="12.75">
      <c r="A135" s="8"/>
      <c r="D135" s="9"/>
      <c r="G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</row>
    <row r="136" spans="1:228" ht="12.75">
      <c r="A136" s="8"/>
      <c r="D136" s="9"/>
      <c r="G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</row>
    <row r="137" spans="1:228" ht="12.75">
      <c r="A137" s="8"/>
      <c r="D137" s="9"/>
      <c r="G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</row>
    <row r="138" spans="1:228" ht="12.75">
      <c r="A138" s="8"/>
      <c r="D138" s="9"/>
      <c r="G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</row>
    <row r="139" spans="1:228" ht="12.75">
      <c r="A139" s="8"/>
      <c r="D139" s="9"/>
      <c r="G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</row>
    <row r="140" spans="1:228" ht="12.75">
      <c r="A140" s="8"/>
      <c r="D140" s="9"/>
      <c r="G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</row>
    <row r="141" spans="1:228" ht="12.75">
      <c r="A141" s="8"/>
      <c r="D141" s="9"/>
      <c r="G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</row>
    <row r="142" spans="1:228" ht="12.75">
      <c r="A142" s="8"/>
      <c r="D142" s="9"/>
      <c r="G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</row>
    <row r="143" spans="1:228" ht="12.75">
      <c r="A143" s="8"/>
      <c r="D143" s="9"/>
      <c r="G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</row>
    <row r="144" spans="1:228" ht="12.75">
      <c r="A144" s="8"/>
      <c r="D144" s="9"/>
      <c r="G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</row>
    <row r="145" spans="1:228" ht="12.75">
      <c r="A145" s="8"/>
      <c r="D145" s="9"/>
      <c r="G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</row>
    <row r="146" spans="1:228" ht="12.75">
      <c r="A146" s="8"/>
      <c r="D146" s="9"/>
      <c r="G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</row>
    <row r="147" spans="1:228" ht="12.75">
      <c r="A147" s="8"/>
      <c r="D147" s="9"/>
      <c r="G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</row>
    <row r="148" spans="1:228" ht="12.75">
      <c r="A148" s="8"/>
      <c r="D148" s="9"/>
      <c r="G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</row>
    <row r="149" spans="1:228" ht="12.75">
      <c r="A149" s="8"/>
      <c r="D149" s="9"/>
      <c r="G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</row>
    <row r="150" spans="1:228" ht="12.75">
      <c r="A150" s="8"/>
      <c r="D150" s="9"/>
      <c r="G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</row>
    <row r="151" spans="1:228" ht="12.75">
      <c r="A151" s="8"/>
      <c r="D151" s="9"/>
      <c r="G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</row>
    <row r="152" spans="1:228" ht="12.75">
      <c r="A152" s="8"/>
      <c r="D152" s="9"/>
      <c r="G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</row>
    <row r="153" spans="1:228" ht="12.75">
      <c r="A153" s="8"/>
      <c r="D153" s="9"/>
      <c r="G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</row>
    <row r="154" spans="1:228" ht="12.75">
      <c r="A154" s="8"/>
      <c r="D154" s="9"/>
      <c r="G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</row>
    <row r="155" spans="1:228" ht="12.75">
      <c r="A155" s="8"/>
      <c r="D155" s="9"/>
      <c r="G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</row>
    <row r="156" spans="1:228" ht="12.75">
      <c r="A156" s="8"/>
      <c r="D156" s="9"/>
      <c r="G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</row>
    <row r="157" spans="1:228" ht="12.75">
      <c r="A157" s="8"/>
      <c r="D157" s="9"/>
      <c r="G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</row>
    <row r="158" spans="1:228" ht="12.75">
      <c r="A158" s="8"/>
      <c r="D158" s="9"/>
      <c r="G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</row>
    <row r="159" spans="1:228" ht="12.75">
      <c r="A159" s="8"/>
      <c r="D159" s="9"/>
      <c r="G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</row>
    <row r="160" spans="1:228" ht="12.75">
      <c r="A160" s="8"/>
      <c r="D160" s="9"/>
      <c r="G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</row>
    <row r="161" spans="1:228" ht="12.75">
      <c r="A161" s="8"/>
      <c r="D161" s="9"/>
      <c r="G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</row>
    <row r="162" spans="1:228" ht="12.75">
      <c r="A162" s="8"/>
      <c r="D162" s="9"/>
      <c r="G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</row>
    <row r="163" spans="1:228" ht="12.75">
      <c r="A163" s="8"/>
      <c r="D163" s="9"/>
      <c r="G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</row>
    <row r="164" spans="1:228" ht="12.75">
      <c r="A164" s="8"/>
      <c r="D164" s="9"/>
      <c r="G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</row>
    <row r="165" spans="1:228" ht="12.75">
      <c r="A165" s="8"/>
      <c r="D165" s="9"/>
      <c r="G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</row>
    <row r="166" spans="1:228" ht="12.75">
      <c r="A166" s="8"/>
      <c r="D166" s="9"/>
      <c r="G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</row>
    <row r="167" spans="1:228" ht="12.75">
      <c r="A167" s="8"/>
      <c r="D167" s="9"/>
      <c r="G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</row>
    <row r="168" spans="1:228" ht="12.75">
      <c r="A168" s="8"/>
      <c r="D168" s="9"/>
      <c r="G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</row>
    <row r="169" spans="1:228" ht="12.75">
      <c r="A169" s="8"/>
      <c r="D169" s="9"/>
      <c r="G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</row>
    <row r="170" spans="1:228" ht="12.75">
      <c r="A170" s="8"/>
      <c r="D170" s="9"/>
      <c r="G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</row>
    <row r="171" spans="1:228" ht="12.75">
      <c r="A171" s="8"/>
      <c r="D171" s="9"/>
      <c r="G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</row>
    <row r="172" spans="1:228" ht="12.75">
      <c r="A172" s="8"/>
      <c r="D172" s="9"/>
      <c r="G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</row>
    <row r="173" spans="1:228" ht="12.75">
      <c r="A173" s="8"/>
      <c r="D173" s="9"/>
      <c r="G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</row>
    <row r="174" spans="1:228" ht="12.75">
      <c r="A174" s="8"/>
      <c r="D174" s="9"/>
      <c r="G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</row>
    <row r="175" spans="1:228" ht="12.75">
      <c r="A175" s="8"/>
      <c r="D175" s="9"/>
      <c r="G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</row>
    <row r="176" spans="1:228" ht="12.75">
      <c r="A176" s="8"/>
      <c r="D176" s="9"/>
      <c r="G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</row>
    <row r="177" spans="1:228" ht="12.75">
      <c r="A177" s="8"/>
      <c r="D177" s="9"/>
      <c r="G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</row>
    <row r="178" spans="1:228" ht="12.75">
      <c r="A178" s="8"/>
      <c r="D178" s="9"/>
      <c r="G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</row>
    <row r="179" spans="1:228" ht="12.75">
      <c r="A179" s="8"/>
      <c r="D179" s="9"/>
      <c r="G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</row>
    <row r="180" spans="1:228" ht="12.75">
      <c r="A180" s="8"/>
      <c r="D180" s="9"/>
      <c r="G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</row>
    <row r="181" spans="1:228" ht="12.75">
      <c r="A181" s="8"/>
      <c r="D181" s="9"/>
      <c r="G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</row>
    <row r="182" spans="1:228" ht="12.75">
      <c r="A182" s="8"/>
      <c r="D182" s="9"/>
      <c r="G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</row>
    <row r="183" spans="1:228" ht="12.75">
      <c r="A183" s="8"/>
      <c r="D183" s="9"/>
      <c r="G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</row>
    <row r="184" spans="1:228" ht="12.75">
      <c r="A184" s="8"/>
      <c r="D184" s="9"/>
      <c r="G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</row>
    <row r="185" spans="1:228" ht="12.75">
      <c r="A185" s="8"/>
      <c r="D185" s="9"/>
      <c r="G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</row>
    <row r="186" spans="1:228" ht="12.75">
      <c r="A186" s="8"/>
      <c r="D186" s="9"/>
      <c r="G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</row>
    <row r="187" spans="1:228" ht="12.75">
      <c r="A187" s="8"/>
      <c r="D187" s="9"/>
      <c r="G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</row>
    <row r="188" spans="1:228" ht="12.75">
      <c r="A188" s="8"/>
      <c r="D188" s="9"/>
      <c r="G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</row>
    <row r="189" spans="1:228" ht="12.75">
      <c r="A189" s="8"/>
      <c r="D189" s="9"/>
      <c r="G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</row>
    <row r="190" spans="1:228" ht="12.75">
      <c r="A190" s="8"/>
      <c r="D190" s="9"/>
      <c r="G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</row>
    <row r="191" spans="1:228" ht="12.75">
      <c r="A191" s="8"/>
      <c r="D191" s="9"/>
      <c r="G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</row>
    <row r="192" spans="1:228" ht="12.75">
      <c r="A192" s="8"/>
      <c r="D192" s="9"/>
      <c r="G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</row>
    <row r="193" spans="1:228" ht="12.75">
      <c r="A193" s="8"/>
      <c r="D193" s="9"/>
      <c r="G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</row>
    <row r="194" spans="1:228" ht="12.75">
      <c r="A194" s="8"/>
      <c r="D194" s="9"/>
      <c r="G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</row>
    <row r="195" spans="1:228" ht="12.75">
      <c r="A195" s="8"/>
      <c r="D195" s="9"/>
      <c r="G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</row>
    <row r="196" spans="1:228" ht="12.75">
      <c r="A196" s="8"/>
      <c r="D196" s="9"/>
      <c r="G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</row>
    <row r="197" spans="1:228" ht="12.75">
      <c r="A197" s="8"/>
      <c r="D197" s="9"/>
      <c r="G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</row>
    <row r="198" spans="1:228" ht="12.75">
      <c r="A198" s="8"/>
      <c r="D198" s="9"/>
      <c r="G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</row>
    <row r="199" spans="1:228" ht="12.75">
      <c r="A199" s="8"/>
      <c r="D199" s="9"/>
      <c r="G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</row>
    <row r="200" spans="1:228" ht="12.75">
      <c r="A200" s="8"/>
      <c r="D200" s="9"/>
      <c r="G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</row>
    <row r="201" spans="1:228" ht="12.75">
      <c r="A201" s="8"/>
      <c r="D201" s="9"/>
      <c r="G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</row>
    <row r="202" spans="1:228" ht="12.75">
      <c r="A202" s="8"/>
      <c r="D202" s="9"/>
      <c r="G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</row>
    <row r="203" spans="1:228" ht="12.75">
      <c r="A203" s="8"/>
      <c r="D203" s="9"/>
      <c r="G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</row>
    <row r="204" spans="1:228" ht="12.75">
      <c r="A204" s="8"/>
      <c r="D204" s="9"/>
      <c r="G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</row>
    <row r="205" spans="1:228" ht="12.75">
      <c r="A205" s="8"/>
      <c r="D205" s="9"/>
      <c r="G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</row>
    <row r="206" spans="1:228" ht="12.75">
      <c r="A206" s="8"/>
      <c r="D206" s="9"/>
      <c r="G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</row>
    <row r="207" spans="1:228" ht="12.75">
      <c r="A207" s="8"/>
      <c r="D207" s="9"/>
      <c r="G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</row>
    <row r="208" spans="1:228" ht="12.75">
      <c r="A208" s="8"/>
      <c r="D208" s="9"/>
      <c r="G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</row>
    <row r="209" spans="1:228" ht="12.75">
      <c r="A209" s="8"/>
      <c r="D209" s="9"/>
      <c r="G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</row>
    <row r="210" spans="1:228" ht="12.75">
      <c r="A210" s="8"/>
      <c r="D210" s="9"/>
      <c r="G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</row>
    <row r="211" spans="1:228" ht="12.75">
      <c r="A211" s="8"/>
      <c r="D211" s="9"/>
      <c r="G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</row>
    <row r="212" spans="1:228" ht="12.75">
      <c r="A212" s="8"/>
      <c r="D212" s="9"/>
      <c r="G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</row>
    <row r="213" spans="1:228" ht="12.75">
      <c r="A213" s="8"/>
      <c r="D213" s="9"/>
      <c r="G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</row>
    <row r="214" spans="1:228" ht="12.75">
      <c r="A214" s="8"/>
      <c r="D214" s="9"/>
      <c r="G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</row>
    <row r="215" spans="1:228" ht="12.75">
      <c r="A215" s="8"/>
      <c r="D215" s="9"/>
      <c r="G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</row>
    <row r="216" spans="1:228" ht="12.75">
      <c r="A216" s="8"/>
      <c r="D216" s="9"/>
      <c r="G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</row>
    <row r="217" spans="1:228" ht="12.75">
      <c r="A217" s="8"/>
      <c r="D217" s="9"/>
      <c r="G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</row>
    <row r="218" spans="1:228" ht="12.75">
      <c r="A218" s="8"/>
      <c r="D218" s="9"/>
      <c r="G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</row>
    <row r="219" spans="1:228" ht="12.75">
      <c r="A219" s="8"/>
      <c r="D219" s="9"/>
      <c r="G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</row>
    <row r="220" spans="1:228" ht="12.75">
      <c r="A220" s="8"/>
      <c r="D220" s="9"/>
      <c r="G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</row>
    <row r="221" spans="1:228" ht="12.75">
      <c r="A221" s="8"/>
      <c r="D221" s="9"/>
      <c r="G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</row>
    <row r="222" spans="1:228" ht="12.75">
      <c r="A222" s="8"/>
      <c r="D222" s="9"/>
      <c r="G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</row>
    <row r="223" spans="1:228" ht="12.75">
      <c r="A223" s="8"/>
      <c r="D223" s="9"/>
      <c r="G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</row>
    <row r="224" spans="1:228" ht="12.75">
      <c r="A224" s="8"/>
      <c r="D224" s="9"/>
      <c r="G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</row>
    <row r="225" spans="1:228" ht="12.75">
      <c r="A225" s="8"/>
      <c r="D225" s="9"/>
      <c r="G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</row>
    <row r="226" spans="1:228" ht="12.75">
      <c r="A226" s="8"/>
      <c r="D226" s="9"/>
      <c r="G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</row>
    <row r="227" spans="1:228" ht="12.75">
      <c r="A227" s="8"/>
      <c r="D227" s="9"/>
      <c r="G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</row>
    <row r="228" spans="1:228" ht="12.75">
      <c r="A228" s="8"/>
      <c r="D228" s="9"/>
      <c r="G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</row>
    <row r="229" spans="1:228" ht="12.75">
      <c r="A229" s="8"/>
      <c r="D229" s="9"/>
      <c r="G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</row>
    <row r="230" spans="1:228" ht="12.75">
      <c r="A230" s="8"/>
      <c r="D230" s="9"/>
      <c r="G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</row>
    <row r="231" spans="1:228" ht="12.75">
      <c r="A231" s="8"/>
      <c r="D231" s="9"/>
      <c r="G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</row>
    <row r="232" spans="1:228" ht="12.75">
      <c r="A232" s="8"/>
      <c r="D232" s="9"/>
      <c r="G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</row>
    <row r="233" spans="1:228" ht="12.75">
      <c r="A233" s="8"/>
      <c r="D233" s="9"/>
      <c r="G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</row>
    <row r="234" spans="1:228" ht="12.75">
      <c r="A234" s="8"/>
      <c r="D234" s="9"/>
      <c r="G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</row>
    <row r="235" spans="1:228" ht="12.75">
      <c r="A235" s="8"/>
      <c r="D235" s="9"/>
      <c r="G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</row>
    <row r="236" spans="1:228" ht="12.75">
      <c r="A236" s="8"/>
      <c r="D236" s="9"/>
      <c r="G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</row>
    <row r="237" spans="1:228" ht="12.75">
      <c r="A237" s="8"/>
      <c r="D237" s="9"/>
      <c r="G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</row>
    <row r="238" spans="1:228" ht="12.75">
      <c r="A238" s="8"/>
      <c r="D238" s="9"/>
      <c r="G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</row>
    <row r="65399" ht="12.75" hidden="1">
      <c r="A65399" s="3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2007-04-11T09:07:50Z</dcterms:modified>
  <cp:category/>
  <cp:version/>
  <cp:contentType/>
  <cp:contentStatus/>
</cp:coreProperties>
</file>